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anta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₺&quot;"/>
  </numFmts>
  <fonts count="8">
    <font>
      <name val="Calibri"/>
      <family val="2"/>
      <color theme="1"/>
      <sz val="11"/>
      <scheme val="minor"/>
    </font>
    <font>
      <b val="1"/>
      <color rgb="00236B5B"/>
      <sz val="16"/>
    </font>
    <font>
      <color rgb="006B7A74"/>
      <sz val="9"/>
    </font>
    <font>
      <b val="1"/>
      <sz val="10"/>
    </font>
    <font>
      <b val="1"/>
      <color rgb="00FFFFFF"/>
      <sz val="9"/>
    </font>
    <font>
      <b val="1"/>
      <color rgb="00236B5B"/>
      <sz val="10"/>
    </font>
    <font>
      <sz val="9"/>
    </font>
    <font>
      <i val="1"/>
      <color rgb="006B7A74"/>
      <sz val="9"/>
    </font>
  </fonts>
  <fills count="3">
    <fill>
      <patternFill/>
    </fill>
    <fill>
      <patternFill patternType="gray125"/>
    </fill>
    <fill>
      <patternFill patternType="solid">
        <fgColor rgb="00236B5B"/>
      </patternFill>
    </fill>
  </fills>
  <borders count="2">
    <border>
      <left/>
      <right/>
      <top/>
      <bottom/>
      <diagonal/>
    </border>
    <border>
      <left style="thin">
        <color rgb="00C9D6CF"/>
      </left>
      <right style="thin">
        <color rgb="00C9D6CF"/>
      </right>
      <top style="thin">
        <color rgb="00C9D6CF"/>
      </top>
      <bottom style="thin">
        <color rgb="00C9D6C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O2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4" customWidth="1" min="2" max="2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6" customWidth="1" min="34" max="34"/>
    <col width="7" customWidth="1" min="35" max="35"/>
    <col width="9" customWidth="1" min="36" max="36"/>
    <col width="12" customWidth="1" min="37" max="37"/>
    <col width="12" customWidth="1" min="38" max="38"/>
    <col width="10" customWidth="1" min="39" max="39"/>
    <col width="11" customWidth="1" min="40" max="40"/>
    <col width="10" customWidth="1" min="41" max="41"/>
  </cols>
  <sheetData>
    <row r="1">
      <c r="A1" s="1" t="inlineStr">
        <is>
          <t>PUANTAJ ÇİZELGESİ</t>
        </is>
      </c>
    </row>
    <row r="2">
      <c r="A2" s="2" t="inlineStr">
        <is>
          <t>İşlerim · islerim.com.tr — işaretleri her gün doldurun</t>
        </is>
      </c>
    </row>
    <row r="4">
      <c r="A4" s="3" t="inlineStr">
        <is>
          <t>İş / Şantiye:</t>
        </is>
      </c>
      <c r="F4" s="3" t="inlineStr">
        <is>
          <t>İşveren:</t>
        </is>
      </c>
    </row>
    <row r="5">
      <c r="A5" s="3" t="inlineStr">
        <is>
          <t>Ay / Yıl:</t>
        </is>
      </c>
      <c r="F5" s="3" t="inlineStr">
        <is>
          <t>Düzenleyen:</t>
        </is>
      </c>
    </row>
    <row r="7" ht="30" customHeight="1">
      <c r="A7" s="4" t="inlineStr">
        <is>
          <t>Çalışan adı</t>
        </is>
      </c>
      <c r="B7" s="4" t="inlineStr">
        <is>
          <t>Görev</t>
        </is>
      </c>
      <c r="C7" s="4" t="inlineStr">
        <is>
          <t>1</t>
        </is>
      </c>
      <c r="D7" s="4" t="inlineStr">
        <is>
          <t>2</t>
        </is>
      </c>
      <c r="E7" s="4" t="inlineStr">
        <is>
          <t>3</t>
        </is>
      </c>
      <c r="F7" s="4" t="inlineStr">
        <is>
          <t>4</t>
        </is>
      </c>
      <c r="G7" s="4" t="inlineStr">
        <is>
          <t>5</t>
        </is>
      </c>
      <c r="H7" s="4" t="inlineStr">
        <is>
          <t>6</t>
        </is>
      </c>
      <c r="I7" s="4" t="inlineStr">
        <is>
          <t>7</t>
        </is>
      </c>
      <c r="J7" s="4" t="inlineStr">
        <is>
          <t>8</t>
        </is>
      </c>
      <c r="K7" s="4" t="inlineStr">
        <is>
          <t>9</t>
        </is>
      </c>
      <c r="L7" s="4" t="inlineStr">
        <is>
          <t>10</t>
        </is>
      </c>
      <c r="M7" s="4" t="inlineStr">
        <is>
          <t>11</t>
        </is>
      </c>
      <c r="N7" s="4" t="inlineStr">
        <is>
          <t>12</t>
        </is>
      </c>
      <c r="O7" s="4" t="inlineStr">
        <is>
          <t>13</t>
        </is>
      </c>
      <c r="P7" s="4" t="inlineStr">
        <is>
          <t>14</t>
        </is>
      </c>
      <c r="Q7" s="4" t="inlineStr">
        <is>
          <t>15</t>
        </is>
      </c>
      <c r="R7" s="4" t="inlineStr">
        <is>
          <t>16</t>
        </is>
      </c>
      <c r="S7" s="4" t="inlineStr">
        <is>
          <t>17</t>
        </is>
      </c>
      <c r="T7" s="4" t="inlineStr">
        <is>
          <t>18</t>
        </is>
      </c>
      <c r="U7" s="4" t="inlineStr">
        <is>
          <t>19</t>
        </is>
      </c>
      <c r="V7" s="4" t="inlineStr">
        <is>
          <t>20</t>
        </is>
      </c>
      <c r="W7" s="4" t="inlineStr">
        <is>
          <t>21</t>
        </is>
      </c>
      <c r="X7" s="4" t="inlineStr">
        <is>
          <t>22</t>
        </is>
      </c>
      <c r="Y7" s="4" t="inlineStr">
        <is>
          <t>23</t>
        </is>
      </c>
      <c r="Z7" s="4" t="inlineStr">
        <is>
          <t>24</t>
        </is>
      </c>
      <c r="AA7" s="4" t="inlineStr">
        <is>
          <t>25</t>
        </is>
      </c>
      <c r="AB7" s="4" t="inlineStr">
        <is>
          <t>26</t>
        </is>
      </c>
      <c r="AC7" s="4" t="inlineStr">
        <is>
          <t>27</t>
        </is>
      </c>
      <c r="AD7" s="4" t="inlineStr">
        <is>
          <t>28</t>
        </is>
      </c>
      <c r="AE7" s="4" t="inlineStr">
        <is>
          <t>29</t>
        </is>
      </c>
      <c r="AF7" s="4" t="inlineStr">
        <is>
          <t>30</t>
        </is>
      </c>
      <c r="AG7" s="4" t="inlineStr">
        <is>
          <t>31</t>
        </is>
      </c>
      <c r="AH7" s="4" t="inlineStr">
        <is>
          <t>Tam</t>
        </is>
      </c>
      <c r="AI7" s="4" t="inlineStr">
        <is>
          <t>Yarım</t>
        </is>
      </c>
      <c r="AJ7" s="4" t="inlineStr">
        <is>
          <t>Toplam gün</t>
        </is>
      </c>
      <c r="AK7" s="4" t="inlineStr">
        <is>
          <t>Günlük ücret</t>
        </is>
      </c>
      <c r="AL7" s="4" t="inlineStr">
        <is>
          <t>Hakediş</t>
        </is>
      </c>
      <c r="AM7" s="4" t="inlineStr">
        <is>
          <t>Avans</t>
        </is>
      </c>
      <c r="AN7" s="4" t="inlineStr">
        <is>
          <t>Kalan</t>
        </is>
      </c>
      <c r="AO7" s="4" t="inlineStr">
        <is>
          <t>İmza</t>
        </is>
      </c>
    </row>
    <row r="8">
      <c r="A8" s="5" t="n"/>
      <c r="B8" s="5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>
        <f>COUNTIF(C8:AG8,"T")</f>
        <v/>
      </c>
      <c r="AI8" s="6">
        <f>COUNTIF(C8:AG8,"Y")</f>
        <v/>
      </c>
      <c r="AJ8" s="6">
        <f>AH8+AI8/2</f>
        <v/>
      </c>
      <c r="AK8" s="7" t="n"/>
      <c r="AL8" s="7">
        <f>AJ8*AK8</f>
        <v/>
      </c>
      <c r="AM8" s="7" t="n"/>
      <c r="AN8" s="7">
        <f>AL8-AM8</f>
        <v/>
      </c>
      <c r="AO8" s="6" t="n"/>
    </row>
    <row r="9">
      <c r="A9" s="5" t="n"/>
      <c r="B9" s="5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>
        <f>COUNTIF(C9:AG9,"T")</f>
        <v/>
      </c>
      <c r="AI9" s="6">
        <f>COUNTIF(C9:AG9,"Y")</f>
        <v/>
      </c>
      <c r="AJ9" s="6">
        <f>AH9+AI9/2</f>
        <v/>
      </c>
      <c r="AK9" s="7" t="n"/>
      <c r="AL9" s="7">
        <f>AJ9*AK9</f>
        <v/>
      </c>
      <c r="AM9" s="7" t="n"/>
      <c r="AN9" s="7">
        <f>AL9-AM9</f>
        <v/>
      </c>
      <c r="AO9" s="6" t="n"/>
    </row>
    <row r="10">
      <c r="A10" s="5" t="n"/>
      <c r="B10" s="5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>
        <f>COUNTIF(C10:AG10,"T")</f>
        <v/>
      </c>
      <c r="AI10" s="6">
        <f>COUNTIF(C10:AG10,"Y")</f>
        <v/>
      </c>
      <c r="AJ10" s="6">
        <f>AH10+AI10/2</f>
        <v/>
      </c>
      <c r="AK10" s="7" t="n"/>
      <c r="AL10" s="7">
        <f>AJ10*AK10</f>
        <v/>
      </c>
      <c r="AM10" s="7" t="n"/>
      <c r="AN10" s="7">
        <f>AL10-AM10</f>
        <v/>
      </c>
      <c r="AO10" s="6" t="n"/>
    </row>
    <row r="11">
      <c r="A11" s="5" t="n"/>
      <c r="B11" s="5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>
        <f>COUNTIF(C11:AG11,"T")</f>
        <v/>
      </c>
      <c r="AI11" s="6">
        <f>COUNTIF(C11:AG11,"Y")</f>
        <v/>
      </c>
      <c r="AJ11" s="6">
        <f>AH11+AI11/2</f>
        <v/>
      </c>
      <c r="AK11" s="7" t="n"/>
      <c r="AL11" s="7">
        <f>AJ11*AK11</f>
        <v/>
      </c>
      <c r="AM11" s="7" t="n"/>
      <c r="AN11" s="7">
        <f>AL11-AM11</f>
        <v/>
      </c>
      <c r="AO11" s="6" t="n"/>
    </row>
    <row r="12">
      <c r="A12" s="5" t="n"/>
      <c r="B12" s="5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>
        <f>COUNTIF(C12:AG12,"T")</f>
        <v/>
      </c>
      <c r="AI12" s="6">
        <f>COUNTIF(C12:AG12,"Y")</f>
        <v/>
      </c>
      <c r="AJ12" s="6">
        <f>AH12+AI12/2</f>
        <v/>
      </c>
      <c r="AK12" s="7" t="n"/>
      <c r="AL12" s="7">
        <f>AJ12*AK12</f>
        <v/>
      </c>
      <c r="AM12" s="7" t="n"/>
      <c r="AN12" s="7">
        <f>AL12-AM12</f>
        <v/>
      </c>
      <c r="AO12" s="6" t="n"/>
    </row>
    <row r="13">
      <c r="A13" s="5" t="n"/>
      <c r="B13" s="5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>
        <f>COUNTIF(C13:AG13,"T")</f>
        <v/>
      </c>
      <c r="AI13" s="6">
        <f>COUNTIF(C13:AG13,"Y")</f>
        <v/>
      </c>
      <c r="AJ13" s="6">
        <f>AH13+AI13/2</f>
        <v/>
      </c>
      <c r="AK13" s="7" t="n"/>
      <c r="AL13" s="7">
        <f>AJ13*AK13</f>
        <v/>
      </c>
      <c r="AM13" s="7" t="n"/>
      <c r="AN13" s="7">
        <f>AL13-AM13</f>
        <v/>
      </c>
      <c r="AO13" s="6" t="n"/>
    </row>
    <row r="14">
      <c r="A14" s="5" t="n"/>
      <c r="B14" s="5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>
        <f>COUNTIF(C14:AG14,"T")</f>
        <v/>
      </c>
      <c r="AI14" s="6">
        <f>COUNTIF(C14:AG14,"Y")</f>
        <v/>
      </c>
      <c r="AJ14" s="6">
        <f>AH14+AI14/2</f>
        <v/>
      </c>
      <c r="AK14" s="7" t="n"/>
      <c r="AL14" s="7">
        <f>AJ14*AK14</f>
        <v/>
      </c>
      <c r="AM14" s="7" t="n"/>
      <c r="AN14" s="7">
        <f>AL14-AM14</f>
        <v/>
      </c>
      <c r="AO14" s="6" t="n"/>
    </row>
    <row r="15">
      <c r="A15" s="5" t="n"/>
      <c r="B15" s="5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>
        <f>COUNTIF(C15:AG15,"T")</f>
        <v/>
      </c>
      <c r="AI15" s="6">
        <f>COUNTIF(C15:AG15,"Y")</f>
        <v/>
      </c>
      <c r="AJ15" s="6">
        <f>AH15+AI15/2</f>
        <v/>
      </c>
      <c r="AK15" s="7" t="n"/>
      <c r="AL15" s="7">
        <f>AJ15*AK15</f>
        <v/>
      </c>
      <c r="AM15" s="7" t="n"/>
      <c r="AN15" s="7">
        <f>AL15-AM15</f>
        <v/>
      </c>
      <c r="AO15" s="6" t="n"/>
    </row>
    <row r="16">
      <c r="A16" s="5" t="n"/>
      <c r="B16" s="5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>
        <f>COUNTIF(C16:AG16,"T")</f>
        <v/>
      </c>
      <c r="AI16" s="6">
        <f>COUNTIF(C16:AG16,"Y")</f>
        <v/>
      </c>
      <c r="AJ16" s="6">
        <f>AH16+AI16/2</f>
        <v/>
      </c>
      <c r="AK16" s="7" t="n"/>
      <c r="AL16" s="7">
        <f>AJ16*AK16</f>
        <v/>
      </c>
      <c r="AM16" s="7" t="n"/>
      <c r="AN16" s="7">
        <f>AL16-AM16</f>
        <v/>
      </c>
      <c r="AO16" s="6" t="n"/>
    </row>
    <row r="17">
      <c r="A17" s="5" t="n"/>
      <c r="B17" s="5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>
        <f>COUNTIF(C17:AG17,"T")</f>
        <v/>
      </c>
      <c r="AI17" s="6">
        <f>COUNTIF(C17:AG17,"Y")</f>
        <v/>
      </c>
      <c r="AJ17" s="6">
        <f>AH17+AI17/2</f>
        <v/>
      </c>
      <c r="AK17" s="7" t="n"/>
      <c r="AL17" s="7">
        <f>AJ17*AK17</f>
        <v/>
      </c>
      <c r="AM17" s="7" t="n"/>
      <c r="AN17" s="7">
        <f>AL17-AM17</f>
        <v/>
      </c>
      <c r="AO17" s="6" t="n"/>
    </row>
    <row r="18">
      <c r="A18" s="5" t="n"/>
      <c r="B18" s="5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>
        <f>COUNTIF(C18:AG18,"T")</f>
        <v/>
      </c>
      <c r="AI18" s="6">
        <f>COUNTIF(C18:AG18,"Y")</f>
        <v/>
      </c>
      <c r="AJ18" s="6">
        <f>AH18+AI18/2</f>
        <v/>
      </c>
      <c r="AK18" s="7" t="n"/>
      <c r="AL18" s="7">
        <f>AJ18*AK18</f>
        <v/>
      </c>
      <c r="AM18" s="7" t="n"/>
      <c r="AN18" s="7">
        <f>AL18-AM18</f>
        <v/>
      </c>
      <c r="AO18" s="6" t="n"/>
    </row>
    <row r="19">
      <c r="A19" s="5" t="n"/>
      <c r="B19" s="5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>
        <f>COUNTIF(C19:AG19,"T")</f>
        <v/>
      </c>
      <c r="AI19" s="6">
        <f>COUNTIF(C19:AG19,"Y")</f>
        <v/>
      </c>
      <c r="AJ19" s="6">
        <f>AH19+AI19/2</f>
        <v/>
      </c>
      <c r="AK19" s="7" t="n"/>
      <c r="AL19" s="7">
        <f>AJ19*AK19</f>
        <v/>
      </c>
      <c r="AM19" s="7" t="n"/>
      <c r="AN19" s="7">
        <f>AL19-AM19</f>
        <v/>
      </c>
      <c r="AO19" s="6" t="n"/>
    </row>
    <row r="20">
      <c r="A20" s="5" t="n"/>
      <c r="B20" s="5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>
        <f>COUNTIF(C20:AG20,"T")</f>
        <v/>
      </c>
      <c r="AI20" s="6">
        <f>COUNTIF(C20:AG20,"Y")</f>
        <v/>
      </c>
      <c r="AJ20" s="6">
        <f>AH20+AI20/2</f>
        <v/>
      </c>
      <c r="AK20" s="7" t="n"/>
      <c r="AL20" s="7">
        <f>AJ20*AK20</f>
        <v/>
      </c>
      <c r="AM20" s="7" t="n"/>
      <c r="AN20" s="7">
        <f>AL20-AM20</f>
        <v/>
      </c>
      <c r="AO20" s="6" t="n"/>
    </row>
    <row r="21">
      <c r="A21" s="5" t="n"/>
      <c r="B21" s="5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>
        <f>COUNTIF(C21:AG21,"T")</f>
        <v/>
      </c>
      <c r="AI21" s="6">
        <f>COUNTIF(C21:AG21,"Y")</f>
        <v/>
      </c>
      <c r="AJ21" s="6">
        <f>AH21+AI21/2</f>
        <v/>
      </c>
      <c r="AK21" s="7" t="n"/>
      <c r="AL21" s="7">
        <f>AJ21*AK21</f>
        <v/>
      </c>
      <c r="AM21" s="7" t="n"/>
      <c r="AN21" s="7">
        <f>AL21-AM21</f>
        <v/>
      </c>
      <c r="AO21" s="6" t="n"/>
    </row>
    <row r="22">
      <c r="A22" s="5" t="n"/>
      <c r="B22" s="5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>
        <f>COUNTIF(C22:AG22,"T")</f>
        <v/>
      </c>
      <c r="AI22" s="6">
        <f>COUNTIF(C22:AG22,"Y")</f>
        <v/>
      </c>
      <c r="AJ22" s="6">
        <f>AH22+AI22/2</f>
        <v/>
      </c>
      <c r="AK22" s="7" t="n"/>
      <c r="AL22" s="7">
        <f>AJ22*AK22</f>
        <v/>
      </c>
      <c r="AM22" s="7" t="n"/>
      <c r="AN22" s="7">
        <f>AL22-AM22</f>
        <v/>
      </c>
      <c r="AO22" s="6" t="n"/>
    </row>
    <row r="24">
      <c r="A24" s="8" t="inlineStr">
        <is>
          <t>İŞARETLER</t>
        </is>
      </c>
    </row>
    <row r="25">
      <c r="A25" s="9" t="inlineStr">
        <is>
          <t>T = Tam gün   ·   Y = Yarım gün   ·   X = Gelmedi (devamsızlık)   ·   H = Hafta tatili   ·   G = Genel tatil (resmî)   ·   M = Mesaili gün</t>
        </is>
      </c>
    </row>
    <row r="27">
      <c r="A27" s="10" t="inlineStr">
        <is>
          <t>Not: Hafta tatili ve genel tatil, devamsızlıktan farklıdır; ayrı işaretleyin. Avans verdiğiniz gün mutlaka yazın.</t>
        </is>
      </c>
    </row>
    <row r="29">
      <c r="A29" s="8" t="inlineStr">
        <is>
          <t>Bu çizelgeyi elle doldurmak yerine telefonundan tek dokunuşla tutabilirsin → islerim.com.tr</t>
        </is>
      </c>
    </row>
  </sheetData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2026-10-04T22:32:19Z</dcterms:created>
  <dcterms:modified xmlns:dcterms="http://purl.org/dc/terms/" xmlns:xsi="http://www.w3.org/2001/XMLSchema-instance" xsi:type="dcterms:W3CDTF">2026-10-04T22:32:19Z</dcterms:modified>
</cp:coreProperties>
</file>